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7E4A883-A88B-4835-A3B0-839B218EE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4" i="1"/>
  <c r="E18" i="1"/>
  <c r="D18" i="1"/>
  <c r="C18" i="1"/>
  <c r="E15" i="1"/>
  <c r="D15" i="1"/>
  <c r="C15" i="1"/>
  <c r="E12" i="1"/>
  <c r="E7" i="1" s="1"/>
  <c r="E5" i="1" s="1"/>
  <c r="E4" i="1" s="1"/>
  <c r="D12" i="1"/>
  <c r="C12" i="1"/>
  <c r="E9" i="1"/>
  <c r="D9" i="1"/>
  <c r="D7" i="1" s="1"/>
  <c r="D5" i="1" s="1"/>
  <c r="D4" i="1" s="1"/>
  <c r="C9" i="1"/>
  <c r="C7" i="1" s="1"/>
  <c r="C5" i="1" s="1"/>
  <c r="C4" i="1" s="1"/>
</calcChain>
</file>

<file path=xl/sharedStrings.xml><?xml version="1.0" encoding="utf-8"?>
<sst xmlns="http://schemas.openxmlformats.org/spreadsheetml/2006/main" count="49" uniqueCount="27">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</sst>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2" fontId="3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/>
    <xf numFmtId="164" fontId="3" fillId="2" borderId="1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sqref="A1:E25"/>
    </sheetView>
  </sheetViews>
  <sheetFormatPr defaultRowHeight="14.4" x14ac:dyDescent="0.3"/>
  <cols>
    <col min="3" max="3" width="20" customWidth="1"/>
    <col min="4" max="4" width="24.88671875" customWidth="1"/>
    <col min="5" max="5" width="37.6640625" customWidth="1"/>
  </cols>
  <sheetData>
    <row r="1" spans="1:5" ht="20.399999999999999" x14ac:dyDescent="0.3">
      <c r="A1" s="1" t="s">
        <v>0</v>
      </c>
      <c r="B1" s="2" t="s">
        <v>1</v>
      </c>
      <c r="C1" s="1" t="s">
        <v>2</v>
      </c>
      <c r="D1" s="1"/>
      <c r="E1" s="1"/>
    </row>
    <row r="2" spans="1:5" ht="81.599999999999994" x14ac:dyDescent="0.3">
      <c r="A2" s="1"/>
      <c r="B2" s="2"/>
      <c r="C2" s="3" t="s">
        <v>3</v>
      </c>
      <c r="D2" s="3" t="s">
        <v>4</v>
      </c>
      <c r="E2" s="4" t="s">
        <v>5</v>
      </c>
    </row>
    <row r="3" spans="1:5" ht="20.399999999999999" x14ac:dyDescent="0.35">
      <c r="A3" s="5" t="s">
        <v>6</v>
      </c>
      <c r="B3" s="6" t="s">
        <v>7</v>
      </c>
      <c r="C3" s="7">
        <v>131</v>
      </c>
      <c r="D3" s="7">
        <v>131</v>
      </c>
      <c r="E3" s="7">
        <v>131</v>
      </c>
    </row>
    <row r="4" spans="1:5" ht="27.6" x14ac:dyDescent="0.35">
      <c r="A4" s="8" t="s">
        <v>8</v>
      </c>
      <c r="B4" s="6" t="s">
        <v>9</v>
      </c>
      <c r="C4" s="9">
        <f>C5/C3</f>
        <v>2037.8328244274808</v>
      </c>
      <c r="D4" s="9">
        <f>D5/D3</f>
        <v>2037.8328244274808</v>
      </c>
      <c r="E4" s="9">
        <f>E5/E3</f>
        <v>2037.8328244274808</v>
      </c>
    </row>
    <row r="5" spans="1:5" ht="27.6" x14ac:dyDescent="0.35">
      <c r="A5" s="5" t="s">
        <v>10</v>
      </c>
      <c r="B5" s="6" t="s">
        <v>9</v>
      </c>
      <c r="C5" s="9">
        <f>C7+C21+C22+C23+C24+C25</f>
        <v>266956.09999999998</v>
      </c>
      <c r="D5" s="9">
        <f>D7+D21+E22+D23+D24+D25</f>
        <v>266956.09999999998</v>
      </c>
      <c r="E5" s="9">
        <f>E7+E21+E23+E24+E25+E22</f>
        <v>266956.09999999998</v>
      </c>
    </row>
    <row r="6" spans="1:5" ht="20.399999999999999" x14ac:dyDescent="0.35">
      <c r="A6" s="10" t="s">
        <v>11</v>
      </c>
      <c r="B6" s="11"/>
      <c r="C6" s="7"/>
      <c r="D6" s="7"/>
      <c r="E6" s="7"/>
    </row>
    <row r="7" spans="1:5" ht="27.6" x14ac:dyDescent="0.35">
      <c r="A7" s="5" t="s">
        <v>12</v>
      </c>
      <c r="B7" s="6" t="s">
        <v>9</v>
      </c>
      <c r="C7" s="12">
        <f>C9+C12+C15+C18</f>
        <v>239267.1</v>
      </c>
      <c r="D7" s="12">
        <f>D9+D12+D15+D18</f>
        <v>239267.1</v>
      </c>
      <c r="E7" s="12">
        <f>E9+E12+E15+E18</f>
        <v>239267.1</v>
      </c>
    </row>
    <row r="8" spans="1:5" ht="20.399999999999999" x14ac:dyDescent="0.35">
      <c r="A8" s="10" t="s">
        <v>13</v>
      </c>
      <c r="B8" s="11"/>
      <c r="C8" s="13"/>
      <c r="D8" s="13"/>
      <c r="E8" s="7"/>
    </row>
    <row r="9" spans="1:5" ht="27.6" x14ac:dyDescent="0.35">
      <c r="A9" s="7" t="s">
        <v>14</v>
      </c>
      <c r="B9" s="6" t="s">
        <v>9</v>
      </c>
      <c r="C9" s="12">
        <f>C11*C10*12</f>
        <v>14940</v>
      </c>
      <c r="D9" s="12">
        <f>D11*D10*12</f>
        <v>14940</v>
      </c>
      <c r="E9" s="12">
        <f>E11*E10*12</f>
        <v>14940</v>
      </c>
    </row>
    <row r="10" spans="1:5" ht="20.399999999999999" x14ac:dyDescent="0.35">
      <c r="A10" s="8" t="s">
        <v>15</v>
      </c>
      <c r="B10" s="14" t="s">
        <v>16</v>
      </c>
      <c r="C10" s="15">
        <v>3</v>
      </c>
      <c r="D10" s="15">
        <v>3</v>
      </c>
      <c r="E10" s="15">
        <v>3</v>
      </c>
    </row>
    <row r="11" spans="1:5" ht="20.399999999999999" x14ac:dyDescent="0.35">
      <c r="A11" s="8" t="s">
        <v>17</v>
      </c>
      <c r="B11" s="6" t="s">
        <v>18</v>
      </c>
      <c r="C11" s="16">
        <v>415</v>
      </c>
      <c r="D11" s="16">
        <v>415</v>
      </c>
      <c r="E11" s="16">
        <v>415</v>
      </c>
    </row>
    <row r="12" spans="1:5" ht="27.6" x14ac:dyDescent="0.35">
      <c r="A12" s="7" t="s">
        <v>19</v>
      </c>
      <c r="B12" s="6" t="s">
        <v>9</v>
      </c>
      <c r="C12" s="12">
        <f>C13*C14*12</f>
        <v>144984</v>
      </c>
      <c r="D12" s="12">
        <f>D13*D14*12</f>
        <v>144984</v>
      </c>
      <c r="E12" s="12">
        <f>E13*E14*12</f>
        <v>144984</v>
      </c>
    </row>
    <row r="13" spans="1:5" ht="20.399999999999999" x14ac:dyDescent="0.35">
      <c r="A13" s="8" t="s">
        <v>15</v>
      </c>
      <c r="B13" s="14" t="s">
        <v>16</v>
      </c>
      <c r="C13" s="13">
        <v>28</v>
      </c>
      <c r="D13" s="13">
        <v>28</v>
      </c>
      <c r="E13" s="13">
        <v>28</v>
      </c>
    </row>
    <row r="14" spans="1:5" ht="20.399999999999999" x14ac:dyDescent="0.35">
      <c r="A14" s="8" t="s">
        <v>17</v>
      </c>
      <c r="B14" s="6" t="s">
        <v>18</v>
      </c>
      <c r="C14" s="13">
        <v>431.5</v>
      </c>
      <c r="D14" s="13">
        <v>431.5</v>
      </c>
      <c r="E14" s="13">
        <v>431.5</v>
      </c>
    </row>
    <row r="15" spans="1:5" ht="361.2" x14ac:dyDescent="0.35">
      <c r="A15" s="17" t="s">
        <v>20</v>
      </c>
      <c r="B15" s="6" t="s">
        <v>9</v>
      </c>
      <c r="C15" s="7">
        <f>C16*C17*12</f>
        <v>52078.5</v>
      </c>
      <c r="D15" s="16">
        <f>D16*D17*12</f>
        <v>52078.5</v>
      </c>
      <c r="E15" s="16">
        <f>E16*E17*12</f>
        <v>52078.5</v>
      </c>
    </row>
    <row r="16" spans="1:5" ht="20.399999999999999" x14ac:dyDescent="0.35">
      <c r="A16" s="8" t="s">
        <v>15</v>
      </c>
      <c r="B16" s="14" t="s">
        <v>16</v>
      </c>
      <c r="C16" s="7">
        <v>17.75</v>
      </c>
      <c r="D16" s="7">
        <v>17.75</v>
      </c>
      <c r="E16" s="7">
        <v>17.75</v>
      </c>
    </row>
    <row r="17" spans="1:5" ht="20.399999999999999" x14ac:dyDescent="0.35">
      <c r="A17" s="8" t="s">
        <v>17</v>
      </c>
      <c r="B17" s="6" t="s">
        <v>18</v>
      </c>
      <c r="C17" s="7">
        <v>244.5</v>
      </c>
      <c r="D17" s="7">
        <v>244.5</v>
      </c>
      <c r="E17" s="7">
        <v>244.5</v>
      </c>
    </row>
    <row r="18" spans="1:5" ht="27.6" x14ac:dyDescent="0.35">
      <c r="A18" s="7" t="s">
        <v>21</v>
      </c>
      <c r="B18" s="6" t="s">
        <v>9</v>
      </c>
      <c r="C18" s="12">
        <f>C19*C20*12</f>
        <v>27264.6</v>
      </c>
      <c r="D18" s="12">
        <f>D19*D20*12</f>
        <v>27264.6</v>
      </c>
      <c r="E18" s="12">
        <f>E19*E20*12</f>
        <v>27264.6</v>
      </c>
    </row>
    <row r="19" spans="1:5" ht="20.399999999999999" x14ac:dyDescent="0.35">
      <c r="A19" s="8" t="s">
        <v>15</v>
      </c>
      <c r="B19" s="14" t="s">
        <v>16</v>
      </c>
      <c r="C19" s="13">
        <v>25.5</v>
      </c>
      <c r="D19" s="13">
        <v>25.5</v>
      </c>
      <c r="E19" s="13">
        <v>25.5</v>
      </c>
    </row>
    <row r="20" spans="1:5" ht="20.399999999999999" x14ac:dyDescent="0.35">
      <c r="A20" s="8" t="s">
        <v>17</v>
      </c>
      <c r="B20" s="6" t="s">
        <v>18</v>
      </c>
      <c r="C20" s="7">
        <v>89.1</v>
      </c>
      <c r="D20" s="7">
        <v>89.1</v>
      </c>
      <c r="E20" s="7">
        <v>89.1</v>
      </c>
    </row>
    <row r="21" spans="1:5" ht="27.6" x14ac:dyDescent="0.35">
      <c r="A21" s="5" t="s">
        <v>22</v>
      </c>
      <c r="B21" s="6" t="s">
        <v>9</v>
      </c>
      <c r="C21" s="13">
        <v>11084</v>
      </c>
      <c r="D21" s="13">
        <v>11084</v>
      </c>
      <c r="E21" s="13">
        <v>11084</v>
      </c>
    </row>
    <row r="22" spans="1:5" ht="294.60000000000002" x14ac:dyDescent="0.35">
      <c r="A22" s="18" t="s">
        <v>23</v>
      </c>
      <c r="B22" s="6" t="s">
        <v>9</v>
      </c>
      <c r="C22" s="13">
        <v>5159</v>
      </c>
      <c r="D22" s="13">
        <v>5159</v>
      </c>
      <c r="E22" s="13">
        <v>5159</v>
      </c>
    </row>
    <row r="23" spans="1:5" ht="224.4" x14ac:dyDescent="0.35">
      <c r="A23" s="18" t="s">
        <v>24</v>
      </c>
      <c r="B23" s="6" t="s">
        <v>9</v>
      </c>
      <c r="C23" s="12">
        <v>0</v>
      </c>
      <c r="D23" s="13">
        <v>0</v>
      </c>
      <c r="E23" s="7">
        <v>0</v>
      </c>
    </row>
    <row r="24" spans="1:5" ht="263.39999999999998" x14ac:dyDescent="0.35">
      <c r="A24" s="18" t="s">
        <v>25</v>
      </c>
      <c r="B24" s="6"/>
      <c r="C24" s="16">
        <v>2500</v>
      </c>
      <c r="D24" s="16">
        <f>C24</f>
        <v>2500</v>
      </c>
      <c r="E24" s="7">
        <v>2500</v>
      </c>
    </row>
    <row r="25" spans="1:5" ht="258.60000000000002" x14ac:dyDescent="0.35">
      <c r="A25" s="18" t="s">
        <v>26</v>
      </c>
      <c r="B25" s="6" t="s">
        <v>9</v>
      </c>
      <c r="C25" s="19">
        <v>8946</v>
      </c>
      <c r="D25" s="19">
        <f>C25</f>
        <v>8946</v>
      </c>
      <c r="E25" s="19">
        <v>8946</v>
      </c>
    </row>
  </sheetData>
  <mergeCells count="3">
    <mergeCell ref="A1:A2"/>
    <mergeCell ref="B1:B2"/>
    <mergeCell ref="C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2024-01-24T07:17:26Z</dcterms:modified>
</cp:coreProperties>
</file>